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2020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<sst xmlns="http://schemas.openxmlformats.org/spreadsheetml/2006/main" count="24" uniqueCount="21">
  <si>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从化区创业培训考核付款情况表</t>
  </si>
  <si>
    <t>培训机构</t>
  </si>
  <si>
    <t>开班日期</t>
  </si>
  <si>
    <t>考核通过人数</t>
  </si>
  <si>
    <t>培训金额/人</t>
  </si>
  <si>
    <t>应付培训金额</t>
  </si>
  <si>
    <t>备注</t>
  </si>
  <si>
    <t>广州华夏职业学院</t>
  </si>
  <si>
    <t>开班申请编号：0744000020221001038</t>
  </si>
  <si>
    <t>开班申请编号：0744000020221001097</t>
  </si>
  <si>
    <t>广州市从化区伍湖职业培训学校</t>
  </si>
  <si>
    <t>开班申请编号：0744000020221101266</t>
  </si>
  <si>
    <t>广州维嘉职业培训学校</t>
  </si>
  <si>
    <t>开班申请编号：0744000020221001098</t>
  </si>
  <si>
    <t>广州软件学院</t>
  </si>
  <si>
    <t>开班申请编号：0744000020220900902</t>
  </si>
  <si>
    <t>开班申请编号：0744000020220900894</t>
  </si>
  <si>
    <t>广州城建职业学院</t>
  </si>
  <si>
    <t>开班申请编号：0744000020220900915</t>
  </si>
  <si>
    <t>开班申请编号：0744000020220900903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</si>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</sst>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1"/>
  <sheetViews>
    <sheetView tabSelected="1" workbookViewId="0">
      <selection activeCell="A1" sqref="A1:F1"/>
    </sheetView>
  </sheetViews>
  <sheetFormatPr defaultColWidth="9" defaultRowHeight="31" customHeight="1"/>
  <cols>
    <col min="1" max="1" width="24" style="3" customWidth="1"/>
    <col min="2" max="2" width="12.6296296296296" style="3" customWidth="1"/>
    <col min="3" max="3" width="9.12962962962963" style="4" customWidth="1"/>
    <col min="4" max="4" width="11.25" style="4" customWidth="1"/>
    <col min="5" max="5" width="11.5" style="3" customWidth="1"/>
    <col min="6" max="6" width="36.1296296296296" style="3" customWidth="1"/>
    <col min="7" max="16377" width="9" style="3"/>
    <col min="16378" max="16378" width="9" style="5"/>
    <col min="16379" max="16384" width="9" style="3"/>
  </cols>
  <sheetData>
    <row r="1" customHeight="1" spans="1:6">
      <c r="A1" s="6" t="s">
        <v>0</v>
      </c>
      <c r="B1" s="6"/>
      <c r="C1" s="6"/>
      <c r="D1" s="6"/>
      <c r="E1" s="6"/>
      <c r="F1" s="6"/>
    </row>
    <row r="2" s="1" customFormat="1" customHeight="1" spans="1:1638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Y2" s="9"/>
      <c r="XEZ2" s="9"/>
      <c r="XFA2" s="9"/>
    </row>
    <row r="3" s="2" customFormat="1" ht="40" customHeight="1" spans="1:16381">
      <c r="A3" s="10" t="s">
        <v>7</v>
      </c>
      <c r="B3" s="11">
        <v>44856</v>
      </c>
      <c r="C3" s="12">
        <v>30</v>
      </c>
      <c r="D3" s="12">
        <v>1500</v>
      </c>
      <c r="E3" s="13">
        <f>C3*D3</f>
        <v>45000</v>
      </c>
      <c r="F3" s="14" t="s">
        <v>8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Y3" s="15"/>
      <c r="XEZ3" s="15"/>
      <c r="XFA3" s="15"/>
    </row>
    <row r="4" s="2" customFormat="1" ht="40" customHeight="1" spans="1:16381">
      <c r="A4" s="10" t="s">
        <v>7</v>
      </c>
      <c r="B4" s="11">
        <v>44867</v>
      </c>
      <c r="C4" s="12">
        <v>30</v>
      </c>
      <c r="D4" s="12">
        <v>1500</v>
      </c>
      <c r="E4" s="13">
        <f t="shared" ref="E4:E12" si="0">C4*D4</f>
        <v>45000</v>
      </c>
      <c r="F4" s="14" t="s">
        <v>9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Y4" s="15"/>
      <c r="XEZ4" s="15"/>
      <c r="XFA4" s="15"/>
    </row>
    <row r="5" s="2" customFormat="1" ht="40" customHeight="1" spans="1:16381">
      <c r="A5" s="14" t="s">
        <v>10</v>
      </c>
      <c r="B5" s="11">
        <v>44888</v>
      </c>
      <c r="C5" s="12">
        <v>22</v>
      </c>
      <c r="D5" s="12">
        <v>1500</v>
      </c>
      <c r="E5" s="13">
        <f t="shared" si="0"/>
        <v>33000</v>
      </c>
      <c r="F5" s="14" t="s">
        <v>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Y5" s="15"/>
      <c r="XEZ5" s="15"/>
      <c r="XFA5" s="15"/>
    </row>
    <row r="6" s="2" customFormat="1" ht="40" customHeight="1" spans="1:16381">
      <c r="A6" s="10" t="s">
        <v>12</v>
      </c>
      <c r="B6" s="11">
        <v>44872</v>
      </c>
      <c r="C6" s="12">
        <v>30</v>
      </c>
      <c r="D6" s="12">
        <v>1500</v>
      </c>
      <c r="E6" s="13">
        <f t="shared" si="0"/>
        <v>45000</v>
      </c>
      <c r="F6" s="14" t="s">
        <v>13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Y6" s="15"/>
      <c r="XEZ6" s="15"/>
      <c r="XFA6" s="15"/>
    </row>
    <row r="7" s="2" customFormat="1" ht="40" customHeight="1" spans="1:16381">
      <c r="A7" s="10" t="s">
        <v>14</v>
      </c>
      <c r="B7" s="11">
        <v>44828</v>
      </c>
      <c r="C7" s="12">
        <v>30</v>
      </c>
      <c r="D7" s="12">
        <v>1500</v>
      </c>
      <c r="E7" s="13">
        <f t="shared" si="0"/>
        <v>45000</v>
      </c>
      <c r="F7" s="14" t="s">
        <v>15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Y7" s="15"/>
      <c r="XEZ7" s="15"/>
      <c r="XFA7" s="15"/>
    </row>
    <row r="8" s="2" customFormat="1" ht="40" customHeight="1" spans="1:16381">
      <c r="A8" s="10" t="s">
        <v>14</v>
      </c>
      <c r="B8" s="11">
        <v>44828</v>
      </c>
      <c r="C8" s="12">
        <v>30</v>
      </c>
      <c r="D8" s="12">
        <v>1500</v>
      </c>
      <c r="E8" s="13">
        <f t="shared" si="0"/>
        <v>45000</v>
      </c>
      <c r="F8" s="14" t="s">
        <v>16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  <c r="XET8" s="15"/>
      <c r="XEU8" s="15"/>
      <c r="XEV8" s="15"/>
      <c r="XEW8" s="15"/>
      <c r="XEY8" s="15"/>
      <c r="XEZ8" s="15"/>
      <c r="XFA8" s="15"/>
    </row>
    <row r="9" s="2" customFormat="1" ht="40" customHeight="1" spans="1:16381">
      <c r="A9" s="10" t="s">
        <v>17</v>
      </c>
      <c r="B9" s="11">
        <v>44850</v>
      </c>
      <c r="C9" s="12">
        <v>28</v>
      </c>
      <c r="D9" s="12">
        <v>1500</v>
      </c>
      <c r="E9" s="13">
        <f t="shared" si="0"/>
        <v>42000</v>
      </c>
      <c r="F9" s="14" t="s">
        <v>18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Y9" s="15"/>
      <c r="XEZ9" s="15"/>
      <c r="XFA9" s="15"/>
    </row>
    <row r="10" s="2" customFormat="1" ht="40" customHeight="1" spans="1:16381">
      <c r="A10" s="10" t="s">
        <v>17</v>
      </c>
      <c r="B10" s="11">
        <v>44835</v>
      </c>
      <c r="C10" s="12">
        <v>29</v>
      </c>
      <c r="D10" s="12">
        <v>1500</v>
      </c>
      <c r="E10" s="13">
        <f t="shared" si="0"/>
        <v>43500</v>
      </c>
      <c r="F10" s="14" t="s">
        <v>19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Y10" s="15"/>
      <c r="XEZ10" s="15"/>
      <c r="XFA10" s="15"/>
    </row>
    <row r="11" customHeight="1" spans="1:6">
      <c r="A11" s="16" t="s">
        <v>20</v>
      </c>
      <c r="B11" s="16"/>
      <c r="C11" s="17">
        <f>SUM(C3:C10)</f>
        <v>229</v>
      </c>
      <c r="D11" s="17"/>
      <c r="E11" s="18">
        <f>SUM(E3:E10)</f>
        <v>343500</v>
      </c>
      <c r="F11" s="16"/>
    </row>
  </sheetData>
  <mergeCells count="1">
    <mergeCell ref="A1:F1"/>
  </mergeCells>
  <pageMargins left="0.196527777777778" right="0.15625" top="0.235416666666667" bottom="0.15625" header="0.15625" footer="0.511805555555556"/>
  <pageSetup paperSize="9" orientation="landscape" horizontalDpi="600"/>
  <headerFooter>
    <oddFooter>&amp;L&amp;"微软雅黑"&amp;10制表:________                        复核:________                                   审批:_________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李耀明</dc:creator>
  <cp:lastModifiedBy>利晓媚</cp:lastModifiedBy>
  <dcterms:created xsi:type="dcterms:W3CDTF">2019-10-18T00:58:00Z</dcterms:created>
  <dcterms:modified xsi:type="dcterms:W3CDTF">2023-05-16T02:25:39Z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